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SILAO 21 - 24\CUENTA PUBLICA\2022\2DO TRIM 2022 SILAO\impreso\"/>
    </mc:Choice>
  </mc:AlternateContent>
  <xr:revisionPtr revIDLastSave="0" documentId="13_ncr:1_{BDAF65D4-4305-46AE-A074-A366BA27EE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C29" i="1" s="1"/>
  <c r="B27" i="1"/>
  <c r="B29" i="1" s="1"/>
  <c r="D18" i="1"/>
  <c r="D27" i="1" s="1"/>
  <c r="D29" i="1" s="1"/>
  <c r="B14" i="1"/>
  <c r="C6" i="1"/>
  <c r="C14" i="1" s="1"/>
  <c r="D6" i="1" l="1"/>
  <c r="D14" i="1" s="1"/>
</calcChain>
</file>

<file path=xl/sharedStrings.xml><?xml version="1.0" encoding="utf-8"?>
<sst xmlns="http://schemas.openxmlformats.org/spreadsheetml/2006/main" count="16" uniqueCount="16">
  <si>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</si>
  <si>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</si>
  <si>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</si>
  <si>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</si>
  <si>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</si>
  <si>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</si>
  <si>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</si>
  <si>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</si>
  <si>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</si>
  <si>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</si>
  <si>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</si>
  <si>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</si>
  <si>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Amortización de la deuda interna con instituciones</t>
  </si>
  <si>
    <t>AMORTIZACION DEUDA INTERNA CON GOBIERNO DEL ESTADO</t>
  </si>
  <si>
    <t>Municipio de Silao de la Victoria
Endeudamiento Neto
Del 1 de Enero AL 30 DE JUNIO DEL 2022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</si>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</sst>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</xdr:col>
      <xdr:colOff>586317</xdr:colOff>
      <xdr:row>42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0" y="5800725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2</xdr:col>
      <xdr:colOff>438150</xdr:colOff>
      <xdr:row>35</xdr:row>
      <xdr:rowOff>0</xdr:rowOff>
    </xdr:from>
    <xdr:to>
      <xdr:col>5</xdr:col>
      <xdr:colOff>374690</xdr:colOff>
      <xdr:row>42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3981450" y="5800725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  <xdr:twoCellAnchor editAs="oneCell">
    <xdr:from>
      <xdr:col>0</xdr:col>
      <xdr:colOff>990600</xdr:colOff>
      <xdr:row>0</xdr:row>
      <xdr:rowOff>95250</xdr:rowOff>
    </xdr:from>
    <xdr:to>
      <xdr:col>0</xdr:col>
      <xdr:colOff>1427378</xdr:colOff>
      <xdr:row>0</xdr:row>
      <xdr:rowOff>560070</xdr:rowOff>
    </xdr:to>
    <xdr:pic>
      <xdr:nvPicPr>
        <xdr:cNvPr id="4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95250"/>
          <a:ext cx="436778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0</xdr:row>
      <xdr:rowOff>104775</xdr:rowOff>
    </xdr:from>
    <xdr:to>
      <xdr:col>3</xdr:col>
      <xdr:colOff>471529</xdr:colOff>
      <xdr:row>0</xdr:row>
      <xdr:rowOff>554355</xdr:rowOff>
    </xdr:to>
    <xdr:pic>
      <xdr:nvPicPr>
        <xdr:cNvPr id="5" name="Imagen 4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04775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A20" sqref="A20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53.25" customHeight="1" x14ac:dyDescent="0.2">
      <c r="A1" s="11" t="s">
        <v>14</v>
      </c>
      <c r="B1" s="12"/>
      <c r="C1" s="12"/>
      <c r="D1" s="13"/>
    </row>
    <row r="2" spans="1:4" x14ac:dyDescent="0.2">
      <c r="A2" s="5"/>
      <c r="B2" s="5"/>
      <c r="C2" s="5"/>
      <c r="D2" s="5"/>
    </row>
    <row r="3" spans="1:4" ht="24.9" customHeight="1" x14ac:dyDescent="0.2">
      <c r="A3" s="20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1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4" t="s">
        <v>0</v>
      </c>
      <c r="B5" s="15"/>
      <c r="C5" s="15"/>
      <c r="D5" s="16"/>
    </row>
    <row r="6" spans="1:4" x14ac:dyDescent="0.2">
      <c r="A6" s="22" t="s">
        <v>12</v>
      </c>
      <c r="B6" s="23">
        <v>52000000</v>
      </c>
      <c r="C6" s="23">
        <f>45135840+1872000</f>
        <v>47007840</v>
      </c>
      <c r="D6" s="23">
        <f>B6-C6</f>
        <v>4992160</v>
      </c>
    </row>
    <row r="7" spans="1:4" x14ac:dyDescent="0.2">
      <c r="A7" s="22"/>
      <c r="B7" s="23"/>
      <c r="C7" s="23"/>
      <c r="D7" s="23"/>
    </row>
    <row r="8" spans="1:4" x14ac:dyDescent="0.2">
      <c r="A8" s="24"/>
      <c r="B8" s="25"/>
      <c r="C8" s="23"/>
      <c r="D8" s="23"/>
    </row>
    <row r="9" spans="1:4" x14ac:dyDescent="0.2">
      <c r="A9" s="22"/>
      <c r="B9" s="23"/>
      <c r="C9" s="23"/>
      <c r="D9" s="23"/>
    </row>
    <row r="10" spans="1:4" x14ac:dyDescent="0.2">
      <c r="A10" s="22"/>
      <c r="B10" s="23"/>
      <c r="C10" s="23"/>
      <c r="D10" s="23"/>
    </row>
    <row r="11" spans="1:4" x14ac:dyDescent="0.2">
      <c r="A11" s="22"/>
      <c r="B11" s="23"/>
      <c r="C11" s="23"/>
      <c r="D11" s="23"/>
    </row>
    <row r="12" spans="1:4" x14ac:dyDescent="0.2">
      <c r="A12" s="22"/>
      <c r="B12" s="23"/>
      <c r="C12" s="23"/>
      <c r="D12" s="23"/>
    </row>
    <row r="13" spans="1:4" x14ac:dyDescent="0.2">
      <c r="A13" s="22"/>
      <c r="B13" s="23"/>
      <c r="C13" s="23"/>
      <c r="D13" s="23"/>
    </row>
    <row r="14" spans="1:4" x14ac:dyDescent="0.2">
      <c r="A14" s="22" t="s">
        <v>1</v>
      </c>
      <c r="B14" s="25">
        <f>SUM(B6:B13)</f>
        <v>52000000</v>
      </c>
      <c r="C14" s="25">
        <f>SUM(C6:C13)</f>
        <v>47007840</v>
      </c>
      <c r="D14" s="25">
        <f>SUM(D6:D13)</f>
        <v>4992160</v>
      </c>
    </row>
    <row r="15" spans="1:4" x14ac:dyDescent="0.2">
      <c r="A15" s="8"/>
      <c r="B15" s="9"/>
      <c r="C15" s="9"/>
      <c r="D15" s="9"/>
    </row>
    <row r="16" spans="1:4" ht="15" customHeight="1" x14ac:dyDescent="0.2">
      <c r="A16" s="17" t="s">
        <v>2</v>
      </c>
      <c r="B16" s="18"/>
      <c r="C16" s="18"/>
      <c r="D16" s="19"/>
    </row>
    <row r="17" spans="1:4" x14ac:dyDescent="0.2">
      <c r="A17" s="6"/>
      <c r="B17" s="7"/>
      <c r="C17" s="7"/>
      <c r="D17" s="7"/>
    </row>
    <row r="18" spans="1:4" x14ac:dyDescent="0.2">
      <c r="A18" s="22" t="s">
        <v>13</v>
      </c>
      <c r="B18" s="23">
        <v>30000000</v>
      </c>
      <c r="C18" s="23">
        <v>18000000</v>
      </c>
      <c r="D18" s="23">
        <f>B18-C18</f>
        <v>12000000</v>
      </c>
    </row>
    <row r="19" spans="1:4" x14ac:dyDescent="0.2">
      <c r="A19" s="22"/>
      <c r="B19" s="23"/>
      <c r="C19" s="23"/>
      <c r="D19" s="23"/>
    </row>
    <row r="20" spans="1:4" x14ac:dyDescent="0.2">
      <c r="A20" s="22"/>
      <c r="B20" s="23"/>
      <c r="C20" s="23"/>
      <c r="D20" s="23"/>
    </row>
    <row r="21" spans="1:4" x14ac:dyDescent="0.2">
      <c r="A21" s="24"/>
      <c r="B21" s="25"/>
      <c r="C21" s="23"/>
      <c r="D21" s="23"/>
    </row>
    <row r="22" spans="1:4" x14ac:dyDescent="0.2">
      <c r="A22" s="22"/>
      <c r="B22" s="23"/>
      <c r="C22" s="23"/>
      <c r="D22" s="23"/>
    </row>
    <row r="23" spans="1:4" x14ac:dyDescent="0.2">
      <c r="A23" s="22"/>
      <c r="B23" s="23"/>
      <c r="C23" s="23"/>
      <c r="D23" s="23"/>
    </row>
    <row r="24" spans="1:4" x14ac:dyDescent="0.2">
      <c r="A24" s="22"/>
      <c r="B24" s="23"/>
      <c r="C24" s="23"/>
      <c r="D24" s="23"/>
    </row>
    <row r="25" spans="1:4" x14ac:dyDescent="0.2">
      <c r="A25" s="22"/>
      <c r="B25" s="23"/>
      <c r="C25" s="23"/>
      <c r="D25" s="23"/>
    </row>
    <row r="26" spans="1:4" x14ac:dyDescent="0.2">
      <c r="A26" s="22"/>
      <c r="B26" s="23"/>
      <c r="C26" s="23"/>
      <c r="D26" s="23"/>
    </row>
    <row r="27" spans="1:4" x14ac:dyDescent="0.2">
      <c r="A27" s="22" t="s">
        <v>3</v>
      </c>
      <c r="B27" s="25">
        <f>SUM(B18:B26)</f>
        <v>30000000</v>
      </c>
      <c r="C27" s="25">
        <f>SUM(C18:C26)</f>
        <v>18000000</v>
      </c>
      <c r="D27" s="25">
        <f>SUM(D18:D26)</f>
        <v>12000000</v>
      </c>
    </row>
    <row r="28" spans="1:4" x14ac:dyDescent="0.2">
      <c r="A28" s="26"/>
      <c r="B28" s="27"/>
      <c r="C28" s="27"/>
      <c r="D28" s="27"/>
    </row>
    <row r="29" spans="1:4" x14ac:dyDescent="0.2">
      <c r="A29" s="28" t="s">
        <v>4</v>
      </c>
      <c r="B29" s="25">
        <f>B14+B27</f>
        <v>82000000</v>
      </c>
      <c r="C29" s="25">
        <f t="shared" ref="C29:D29" si="0">C14+C27</f>
        <v>65007840</v>
      </c>
      <c r="D29" s="25">
        <f t="shared" si="0"/>
        <v>16992160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10" t="s">
        <v>15</v>
      </c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1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2014-10-22T03:17:27Z</dcterms:created>
  <dcterms:modified xsi:type="dcterms:W3CDTF">2022-07-31T14:44:42Z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